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3715" windowHeight="9240"/>
  </bookViews>
  <sheets>
    <sheet name="eco clin 31.01.19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2" i="1"/>
  <c r="D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92" l="1"/>
</calcChain>
</file>

<file path=xl/sharedStrings.xml><?xml version="1.0" encoding="utf-8"?>
<sst xmlns="http://schemas.openxmlformats.org/spreadsheetml/2006/main" count="181" uniqueCount="181">
  <si>
    <t>ECOGRAFII ACTE ADITIONALE LA CONTRACTELE DE AMBULATORIU DE SPECIALITATE</t>
  </si>
  <si>
    <t>31.01.2019-Valori contract ianuarie-februarie 2019</t>
  </si>
  <si>
    <t>Nr.crt.</t>
  </si>
  <si>
    <t>CONTR.</t>
  </si>
  <si>
    <t>DENUMIRE FURNIZOR</t>
  </si>
  <si>
    <t>IANUARIE 2019</t>
  </si>
  <si>
    <t>FEBRUARIE 2019</t>
  </si>
  <si>
    <t>TOTAL Ianuarie-Februarie 2019</t>
  </si>
  <si>
    <t>S0031</t>
  </si>
  <si>
    <t>CMI DR IORDACHE RODICA MELITA</t>
  </si>
  <si>
    <t>S0070</t>
  </si>
  <si>
    <t>SCM POLIMED APACA</t>
  </si>
  <si>
    <t>S0116</t>
  </si>
  <si>
    <t>SP. SF. IOAN</t>
  </si>
  <si>
    <t>S0117</t>
  </si>
  <si>
    <t>INSMC ALESSANDRESCU - RUSESCU</t>
  </si>
  <si>
    <t>S0135</t>
  </si>
  <si>
    <t>BOLOHAN MIHAELA</t>
  </si>
  <si>
    <t>S0141</t>
  </si>
  <si>
    <t>INMCA PROF. DR. BRATILA</t>
  </si>
  <si>
    <t>S0182</t>
  </si>
  <si>
    <t>SCM POVERNEI</t>
  </si>
  <si>
    <t>S0184</t>
  </si>
  <si>
    <t>INGG ANA ASLAN</t>
  </si>
  <si>
    <t>S0186</t>
  </si>
  <si>
    <t>SP.M.S. CURIE</t>
  </si>
  <si>
    <t>S0190</t>
  </si>
  <si>
    <t>CMI DR. MANESCU VOICHITA</t>
  </si>
  <si>
    <t>S0199</t>
  </si>
  <si>
    <t>GOLDSTEIN DANIELA</t>
  </si>
  <si>
    <t>S0204</t>
  </si>
  <si>
    <t>SP. COLENTINA</t>
  </si>
  <si>
    <t>S0232</t>
  </si>
  <si>
    <t>ALFA MEDICAL SERVICES SRL</t>
  </si>
  <si>
    <t>S0237</t>
  </si>
  <si>
    <t>PULS MEDICA SRL</t>
  </si>
  <si>
    <t>S0246</t>
  </si>
  <si>
    <t>CMI DR TUDOR RODICA</t>
  </si>
  <si>
    <t>S0280</t>
  </si>
  <si>
    <t>POEMEDICA SRL</t>
  </si>
  <si>
    <t>S0309</t>
  </si>
  <si>
    <t>C.M.I. DR. PLATON ADRIAN</t>
  </si>
  <si>
    <t>S0335</t>
  </si>
  <si>
    <t>PARAU CORINA</t>
  </si>
  <si>
    <t>S0346</t>
  </si>
  <si>
    <t>CM HUMANITAS SRL</t>
  </si>
  <si>
    <t>S0360</t>
  </si>
  <si>
    <t>SCM PAJURA</t>
  </si>
  <si>
    <t>S0400</t>
  </si>
  <si>
    <t>CONSTANTINESCU MIHAELA</t>
  </si>
  <si>
    <t>S0401</t>
  </si>
  <si>
    <t>GHEORGHITA CRISTINA</t>
  </si>
  <si>
    <t>S0404</t>
  </si>
  <si>
    <t>TURCAN VIORICA</t>
  </si>
  <si>
    <t>S0424</t>
  </si>
  <si>
    <t>TELEMEDICA SA</t>
  </si>
  <si>
    <t>S0425</t>
  </si>
  <si>
    <t>MEDICOR INTERNATIONAL SRL</t>
  </si>
  <si>
    <t>S0431</t>
  </si>
  <si>
    <t>SC MONGIN MEDICAL SRL</t>
  </si>
  <si>
    <t>S0433</t>
  </si>
  <si>
    <t>SC NICOLE CDTM SRL</t>
  </si>
  <si>
    <t>S0436</t>
  </si>
  <si>
    <t>CMI DR CIOBANU MAGDALENA</t>
  </si>
  <si>
    <t>S0459</t>
  </si>
  <si>
    <t>SC CLINICA LIFE MED SRL</t>
  </si>
  <si>
    <t>S0463</t>
  </si>
  <si>
    <t>SC ROSANA MEDICAL SRL</t>
  </si>
  <si>
    <t>S0500</t>
  </si>
  <si>
    <t>S.C. SANYS</t>
  </si>
  <si>
    <t>S0506</t>
  </si>
  <si>
    <t>CM MATEI BASARAB S.R.L.</t>
  </si>
  <si>
    <t>S0515</t>
  </si>
  <si>
    <t>MURESAN ANCA</t>
  </si>
  <si>
    <t>S0541</t>
  </si>
  <si>
    <t>C.M.I. DR. BUCUR CLAUDIA</t>
  </si>
  <si>
    <t>S0553</t>
  </si>
  <si>
    <t>GRAL MEDICAL SRL</t>
  </si>
  <si>
    <t>S0576</t>
  </si>
  <si>
    <t>AMICUS MED S.R.L.</t>
  </si>
  <si>
    <t>S0581</t>
  </si>
  <si>
    <t>SC MEDICAL CLASS TWO SRL</t>
  </si>
  <si>
    <t>S0588</t>
  </si>
  <si>
    <t>INTERNATIONAL MEDICAL CENTER S.R.L.</t>
  </si>
  <si>
    <t>S0633</t>
  </si>
  <si>
    <t>IDS LABORATORIES S.R.L.</t>
  </si>
  <si>
    <t>S0635</t>
  </si>
  <si>
    <t>GHENCEA MEDICAL CENTER SRL</t>
  </si>
  <si>
    <t>S0673</t>
  </si>
  <si>
    <t>SC DISCOVERY CLINIC SRL</t>
  </si>
  <si>
    <t>S0675</t>
  </si>
  <si>
    <t>FUNDATIA SPIRIDON VECHI</t>
  </si>
  <si>
    <t>S0704</t>
  </si>
  <si>
    <t>SC SANADOR SRL</t>
  </si>
  <si>
    <t>S0709</t>
  </si>
  <si>
    <t>AIS CLINIC&amp;HOSPITAL SRL</t>
  </si>
  <si>
    <t>S0717</t>
  </si>
  <si>
    <t>CABINETE MEDICALE ASY MED GRUP S.R.L.</t>
  </si>
  <si>
    <t>S0742</t>
  </si>
  <si>
    <t>SC CENTRUL MEDICAL UNIREA SRL</t>
  </si>
  <si>
    <t>S0751</t>
  </si>
  <si>
    <t>SP. CL. PROF. DR. AL. OBREGIA</t>
  </si>
  <si>
    <t>S0761</t>
  </si>
  <si>
    <t>MEDIC LINE BUSINESS HEALTH S.R.L.</t>
  </si>
  <si>
    <t>S0774</t>
  </si>
  <si>
    <t>C.M.I. DR.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</si>
  <si>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</si>
  <si>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</si>
  <si>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</si>
  <si>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</si>
  <si>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</si>
  <si>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</si>
  <si>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</si>
  <si>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 CONSTRUCT S.R.L.</t>
  </si>
  <si>
    <t>S0832</t>
  </si>
  <si>
    <t>SC DIAVERUM ROMANIA</t>
  </si>
  <si>
    <t>S0837</t>
  </si>
  <si>
    <t>CMI DR. ILIAS CRISTINA</t>
  </si>
  <si>
    <t>S0839</t>
  </si>
  <si>
    <t>SPITALUL CLINIC CF2</t>
  </si>
  <si>
    <t>S0854</t>
  </si>
  <si>
    <t>FUNDATIA DR. V. BABES</t>
  </si>
  <si>
    <t>S0858</t>
  </si>
  <si>
    <t>S.C. ROMGERMED - VACARESTI SRL</t>
  </si>
  <si>
    <t>S0866</t>
  </si>
  <si>
    <t>SC GYNECOLIFE SRL</t>
  </si>
  <si>
    <t>S0867</t>
  </si>
  <si>
    <t>SC ST. LUKAS CLINIC S.R.L.</t>
  </si>
  <si>
    <t>S0882</t>
  </si>
  <si>
    <t>SC SLIM LIFE SRL</t>
  </si>
  <si>
    <t>S0884</t>
  </si>
  <si>
    <t>SC CABINETELE MEDICALE DR. GLUCK SRL</t>
  </si>
  <si>
    <t>S0889</t>
  </si>
  <si>
    <t>AKH MEDICAL KLINIC&amp;HOSPITAL SRL</t>
  </si>
  <si>
    <t>S0893</t>
  </si>
  <si>
    <t>CABINET ORTOPEDIC EVV SRL</t>
  </si>
  <si>
    <t>S0896</t>
  </si>
  <si>
    <t>SC OVERMED MEDICAL CENTER SRL</t>
  </si>
  <si>
    <t>S0898</t>
  </si>
  <si>
    <t>SC MEDICUL CASEI</t>
  </si>
  <si>
    <t>S0907</t>
  </si>
  <si>
    <t>SC CM DR 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</si>
  <si>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</si>
  <si>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</si>
  <si>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</si>
  <si>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</si>
  <si>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</si>
  <si>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</si>
  <si>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</si>
  <si>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</si>
  <si>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</si>
  <si>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 LAZAR CONTES RODICA</t>
  </si>
  <si>
    <t>S0935</t>
  </si>
  <si>
    <t xml:space="preserve">SC ANTIAGE CARE SRL </t>
  </si>
  <si>
    <t>S0937</t>
  </si>
  <si>
    <t>CMI DR RADU VALERIA</t>
  </si>
  <si>
    <t>S0939</t>
  </si>
  <si>
    <t>SC ENDOGASTRO HEP SRL</t>
  </si>
  <si>
    <t>S0959</t>
  </si>
  <si>
    <t>SC BRATU MED SRL</t>
  </si>
  <si>
    <t>S0968</t>
  </si>
  <si>
    <t>SC MEDICLAB</t>
  </si>
  <si>
    <t>S0998</t>
  </si>
  <si>
    <t>SC SIMNOVOMED SRL</t>
  </si>
  <si>
    <t>S1002</t>
  </si>
  <si>
    <t>SC CLINICA ORTOKINETIC SRL</t>
  </si>
  <si>
    <t>S1004</t>
  </si>
  <si>
    <t>SPITALUL CLINIC FILANTROPIA</t>
  </si>
  <si>
    <t>S1007</t>
  </si>
  <si>
    <t>FUNDATIA CMU REGINA MARIA</t>
  </si>
  <si>
    <t>S1025</t>
  </si>
  <si>
    <t>SC CAROL MED CENTER SRL</t>
  </si>
  <si>
    <t>S1036</t>
  </si>
  <si>
    <t>OMNIA MEDICAL</t>
  </si>
  <si>
    <t>S1050</t>
  </si>
  <si>
    <t>SC HISTRIA MEDICAL SRL</t>
  </si>
  <si>
    <t>S1061</t>
  </si>
  <si>
    <t>CMI DR SPIRACHE DANA MARIA</t>
  </si>
  <si>
    <t>S1108</t>
  </si>
  <si>
    <t>SC PREMIER CARDIOLOGY</t>
  </si>
  <si>
    <t>TOTAL  ACTE ADITIONALE PENTRU ECOGRAFII LA CONTRACTELE DE AMBULATORIU DE SPECIALITATE PRELUNGITE 27.12.2018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</si>
</sst>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F800]dddd\,\ mmmm\ dd\,\ yyyy"/>
    <numFmt numFmtId="165" formatCode="[$-409]mmmm\-yy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0" fillId="2" borderId="0" xfId="0" applyFill="1"/>
    <xf numFmtId="0" fontId="2" fillId="2" borderId="0" xfId="1" applyFont="1" applyFill="1" applyAlignment="1">
      <alignment horizontal="center" wrapText="1"/>
    </xf>
    <xf numFmtId="0" fontId="3" fillId="2" borderId="0" xfId="0" applyFont="1" applyFill="1"/>
    <xf numFmtId="0" fontId="4" fillId="2" borderId="0" xfId="0" applyFont="1" applyFill="1"/>
    <xf numFmtId="164" fontId="2" fillId="2" borderId="0" xfId="0" applyNumberFormat="1" applyFont="1" applyFill="1" applyAlignment="1">
      <alignment horizontal="center" wrapText="1"/>
    </xf>
    <xf numFmtId="0" fontId="2" fillId="2" borderId="1" xfId="0" applyFont="1" applyFill="1" applyBorder="1"/>
    <xf numFmtId="165" fontId="4" fillId="2" borderId="1" xfId="1" applyNumberFormat="1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3" fontId="5" fillId="2" borderId="1" xfId="0" applyNumberFormat="1" applyFont="1" applyFill="1" applyBorder="1"/>
    <xf numFmtId="0" fontId="5" fillId="2" borderId="0" xfId="0" applyFont="1" applyFill="1"/>
    <xf numFmtId="0" fontId="1" fillId="2" borderId="1" xfId="2" applyFont="1" applyFill="1" applyBorder="1" applyAlignment="1">
      <alignment wrapText="1"/>
    </xf>
    <xf numFmtId="0" fontId="1" fillId="2" borderId="1" xfId="3" applyFont="1" applyFill="1" applyBorder="1" applyAlignment="1">
      <alignment wrapText="1"/>
    </xf>
    <xf numFmtId="4" fontId="2" fillId="2" borderId="1" xfId="0" applyNumberFormat="1" applyFon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4">
    <cellStyle name="Normal" xfId="0" builtinId="0"/>
    <cellStyle name="Normal 10 2" xfId="1"/>
    <cellStyle name="Normal_PLAFON RAPORTAT TRIM.II,III 2004 10" xfId="2"/>
    <cellStyle name="Normal_PLAFON RAPORTAT TRIM.II,III 2004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topLeftCell="A63" workbookViewId="0">
      <selection activeCell="O84" sqref="O84"/>
    </sheetView>
  </sheetViews>
  <sheetFormatPr defaultRowHeight="15"/>
  <cols>
    <col min="1" max="1" width="8" style="1" customWidth="1"/>
    <col min="2" max="2" width="10" style="1" customWidth="1"/>
    <col min="3" max="3" width="39.7109375" style="1" customWidth="1"/>
    <col min="4" max="6" width="15.7109375" style="1" customWidth="1"/>
    <col min="7" max="16384" width="9.140625" style="1"/>
  </cols>
  <sheetData>
    <row r="1" spans="1:6" ht="39">
      <c r="C1" s="2" t="s">
        <v>0</v>
      </c>
    </row>
    <row r="2" spans="1:6" s="3" customFormat="1" ht="26.25">
      <c r="B2" s="4"/>
      <c r="C2" s="5" t="s">
        <v>1</v>
      </c>
    </row>
    <row r="5" spans="1:6" ht="63">
      <c r="A5" s="6" t="s">
        <v>2</v>
      </c>
      <c r="B5" s="6" t="s">
        <v>3</v>
      </c>
      <c r="C5" s="6" t="s">
        <v>4</v>
      </c>
      <c r="D5" s="7" t="s">
        <v>5</v>
      </c>
      <c r="E5" s="7" t="s">
        <v>6</v>
      </c>
      <c r="F5" s="7" t="s">
        <v>7</v>
      </c>
    </row>
    <row r="6" spans="1:6" s="12" customFormat="1" ht="29.25" customHeight="1">
      <c r="A6" s="8">
        <v>1</v>
      </c>
      <c r="B6" s="9" t="s">
        <v>8</v>
      </c>
      <c r="C6" s="10" t="s">
        <v>9</v>
      </c>
      <c r="D6" s="11">
        <v>2385.62</v>
      </c>
      <c r="E6" s="11">
        <v>2419.02</v>
      </c>
      <c r="F6" s="11">
        <f>D6+E6</f>
        <v>4804.6399999999994</v>
      </c>
    </row>
    <row r="7" spans="1:6" s="12" customFormat="1" ht="14.25">
      <c r="A7" s="8">
        <v>2</v>
      </c>
      <c r="B7" s="9" t="s">
        <v>10</v>
      </c>
      <c r="C7" s="10" t="s">
        <v>11</v>
      </c>
      <c r="D7" s="11">
        <v>5875.46</v>
      </c>
      <c r="E7" s="11">
        <v>5957.7</v>
      </c>
      <c r="F7" s="11">
        <f t="shared" ref="F7:F70" si="0">D7+E7</f>
        <v>11833.16</v>
      </c>
    </row>
    <row r="8" spans="1:6" s="12" customFormat="1" ht="14.25">
      <c r="A8" s="8">
        <v>3</v>
      </c>
      <c r="B8" s="9" t="s">
        <v>12</v>
      </c>
      <c r="C8" s="10" t="s">
        <v>13</v>
      </c>
      <c r="D8" s="11">
        <v>3118.01</v>
      </c>
      <c r="E8" s="11">
        <v>3161.65</v>
      </c>
      <c r="F8" s="11">
        <f t="shared" si="0"/>
        <v>6279.66</v>
      </c>
    </row>
    <row r="9" spans="1:6" s="12" customFormat="1" ht="14.25">
      <c r="A9" s="8">
        <v>4</v>
      </c>
      <c r="B9" s="9" t="s">
        <v>14</v>
      </c>
      <c r="C9" s="10" t="s">
        <v>15</v>
      </c>
      <c r="D9" s="11">
        <v>13079.45</v>
      </c>
      <c r="E9" s="11">
        <v>13262.52</v>
      </c>
      <c r="F9" s="11">
        <f t="shared" si="0"/>
        <v>26341.97</v>
      </c>
    </row>
    <row r="10" spans="1:6" s="12" customFormat="1" ht="14.25">
      <c r="A10" s="8">
        <v>5</v>
      </c>
      <c r="B10" s="9" t="s">
        <v>16</v>
      </c>
      <c r="C10" s="10" t="s">
        <v>17</v>
      </c>
      <c r="D10" s="11">
        <v>3475.49</v>
      </c>
      <c r="E10" s="11">
        <v>3524.14</v>
      </c>
      <c r="F10" s="11">
        <f t="shared" si="0"/>
        <v>6999.6299999999992</v>
      </c>
    </row>
    <row r="11" spans="1:6" s="12" customFormat="1" ht="14.25">
      <c r="A11" s="8">
        <v>6</v>
      </c>
      <c r="B11" s="9" t="s">
        <v>18</v>
      </c>
      <c r="C11" s="10" t="s">
        <v>19</v>
      </c>
      <c r="D11" s="11">
        <v>3233.75</v>
      </c>
      <c r="E11" s="11">
        <v>3279.02</v>
      </c>
      <c r="F11" s="11">
        <f t="shared" si="0"/>
        <v>6512.77</v>
      </c>
    </row>
    <row r="12" spans="1:6" s="12" customFormat="1" ht="14.25">
      <c r="A12" s="8">
        <v>7</v>
      </c>
      <c r="B12" s="9" t="s">
        <v>20</v>
      </c>
      <c r="C12" s="10" t="s">
        <v>21</v>
      </c>
      <c r="D12" s="11">
        <v>3797.13</v>
      </c>
      <c r="E12" s="11">
        <v>3850.28</v>
      </c>
      <c r="F12" s="11">
        <f t="shared" si="0"/>
        <v>7647.41</v>
      </c>
    </row>
    <row r="13" spans="1:6" s="12" customFormat="1" ht="14.25">
      <c r="A13" s="8">
        <v>8</v>
      </c>
      <c r="B13" s="9" t="s">
        <v>22</v>
      </c>
      <c r="C13" s="10" t="s">
        <v>23</v>
      </c>
      <c r="D13" s="11">
        <v>9101.02</v>
      </c>
      <c r="E13" s="11">
        <v>9228.41</v>
      </c>
      <c r="F13" s="11">
        <f t="shared" si="0"/>
        <v>18329.43</v>
      </c>
    </row>
    <row r="14" spans="1:6" s="12" customFormat="1" ht="14.25">
      <c r="A14" s="8">
        <v>9</v>
      </c>
      <c r="B14" s="9" t="s">
        <v>24</v>
      </c>
      <c r="C14" s="10" t="s">
        <v>25</v>
      </c>
      <c r="D14" s="11">
        <v>8825.48</v>
      </c>
      <c r="E14" s="11">
        <v>8949.01</v>
      </c>
      <c r="F14" s="11">
        <f t="shared" si="0"/>
        <v>17774.489999999998</v>
      </c>
    </row>
    <row r="15" spans="1:6" s="12" customFormat="1" ht="22.5" customHeight="1">
      <c r="A15" s="8">
        <v>10</v>
      </c>
      <c r="B15" s="9" t="s">
        <v>26</v>
      </c>
      <c r="C15" s="10" t="s">
        <v>27</v>
      </c>
      <c r="D15" s="11">
        <v>3153.86</v>
      </c>
      <c r="E15" s="11">
        <v>3198</v>
      </c>
      <c r="F15" s="11">
        <f t="shared" si="0"/>
        <v>6351.8600000000006</v>
      </c>
    </row>
    <row r="16" spans="1:6" s="12" customFormat="1" ht="14.25">
      <c r="A16" s="8">
        <v>11</v>
      </c>
      <c r="B16" s="9" t="s">
        <v>28</v>
      </c>
      <c r="C16" s="10" t="s">
        <v>29</v>
      </c>
      <c r="D16" s="11">
        <v>3256.29</v>
      </c>
      <c r="E16" s="11">
        <v>3301.87</v>
      </c>
      <c r="F16" s="11">
        <f t="shared" si="0"/>
        <v>6558.16</v>
      </c>
    </row>
    <row r="17" spans="1:6" s="12" customFormat="1" ht="14.25">
      <c r="A17" s="8">
        <v>12</v>
      </c>
      <c r="B17" s="9" t="s">
        <v>30</v>
      </c>
      <c r="C17" s="10" t="s">
        <v>31</v>
      </c>
      <c r="D17" s="11">
        <v>5128.7299999999996</v>
      </c>
      <c r="E17" s="11">
        <v>5200.5200000000004</v>
      </c>
      <c r="F17" s="11">
        <f t="shared" si="0"/>
        <v>10329.25</v>
      </c>
    </row>
    <row r="18" spans="1:6" s="12" customFormat="1" ht="14.25">
      <c r="A18" s="8">
        <v>13</v>
      </c>
      <c r="B18" s="9" t="s">
        <v>32</v>
      </c>
      <c r="C18" s="10" t="s">
        <v>33</v>
      </c>
      <c r="D18" s="11">
        <v>5586.6</v>
      </c>
      <c r="E18" s="11">
        <v>5664.8</v>
      </c>
      <c r="F18" s="11">
        <f t="shared" si="0"/>
        <v>11251.400000000001</v>
      </c>
    </row>
    <row r="19" spans="1:6" s="12" customFormat="1" ht="14.25">
      <c r="A19" s="8">
        <v>14</v>
      </c>
      <c r="B19" s="9" t="s">
        <v>34</v>
      </c>
      <c r="C19" s="10" t="s">
        <v>35</v>
      </c>
      <c r="D19" s="11">
        <v>15364.14</v>
      </c>
      <c r="E19" s="11">
        <v>16047.14</v>
      </c>
      <c r="F19" s="11">
        <f t="shared" si="0"/>
        <v>31411.279999999999</v>
      </c>
    </row>
    <row r="20" spans="1:6" s="12" customFormat="1" ht="14.25">
      <c r="A20" s="8">
        <v>15</v>
      </c>
      <c r="B20" s="9" t="s">
        <v>36</v>
      </c>
      <c r="C20" s="10" t="s">
        <v>37</v>
      </c>
      <c r="D20" s="11">
        <v>613.55999999999995</v>
      </c>
      <c r="E20" s="11">
        <v>622.15</v>
      </c>
      <c r="F20" s="11">
        <f t="shared" si="0"/>
        <v>1235.71</v>
      </c>
    </row>
    <row r="21" spans="1:6" s="12" customFormat="1" ht="14.25">
      <c r="A21" s="8">
        <v>16</v>
      </c>
      <c r="B21" s="9" t="s">
        <v>38</v>
      </c>
      <c r="C21" s="10" t="s">
        <v>39</v>
      </c>
      <c r="D21" s="11">
        <v>4609.41</v>
      </c>
      <c r="E21" s="11">
        <v>4673.93</v>
      </c>
      <c r="F21" s="11">
        <f t="shared" si="0"/>
        <v>9283.34</v>
      </c>
    </row>
    <row r="22" spans="1:6" s="12" customFormat="1" ht="14.25">
      <c r="A22" s="8">
        <v>17</v>
      </c>
      <c r="B22" s="9" t="s">
        <v>40</v>
      </c>
      <c r="C22" s="10" t="s">
        <v>41</v>
      </c>
      <c r="D22" s="11">
        <v>2897.78</v>
      </c>
      <c r="E22" s="11">
        <v>2938.34</v>
      </c>
      <c r="F22" s="11">
        <f t="shared" si="0"/>
        <v>5836.1200000000008</v>
      </c>
    </row>
    <row r="23" spans="1:6" s="12" customFormat="1" ht="14.25">
      <c r="A23" s="8">
        <v>18</v>
      </c>
      <c r="B23" s="9" t="s">
        <v>42</v>
      </c>
      <c r="C23" s="10" t="s">
        <v>43</v>
      </c>
      <c r="D23" s="11">
        <v>2984.85</v>
      </c>
      <c r="E23" s="11">
        <v>3000</v>
      </c>
      <c r="F23" s="11">
        <f t="shared" si="0"/>
        <v>5984.85</v>
      </c>
    </row>
    <row r="24" spans="1:6" s="12" customFormat="1" ht="14.25">
      <c r="A24" s="8">
        <v>19</v>
      </c>
      <c r="B24" s="9" t="s">
        <v>44</v>
      </c>
      <c r="C24" s="10" t="s">
        <v>45</v>
      </c>
      <c r="D24" s="11">
        <v>13820.02</v>
      </c>
      <c r="E24" s="11">
        <v>14013.47</v>
      </c>
      <c r="F24" s="11">
        <f t="shared" si="0"/>
        <v>27833.489999999998</v>
      </c>
    </row>
    <row r="25" spans="1:6" s="12" customFormat="1" ht="14.25">
      <c r="A25" s="8">
        <v>20</v>
      </c>
      <c r="B25" s="9" t="s">
        <v>46</v>
      </c>
      <c r="C25" s="10" t="s">
        <v>47</v>
      </c>
      <c r="D25" s="11">
        <v>7060.59</v>
      </c>
      <c r="E25" s="11">
        <v>7159.41</v>
      </c>
      <c r="F25" s="11">
        <f t="shared" si="0"/>
        <v>14220</v>
      </c>
    </row>
    <row r="26" spans="1:6" s="12" customFormat="1" ht="14.25">
      <c r="A26" s="8">
        <v>21</v>
      </c>
      <c r="B26" s="9" t="s">
        <v>48</v>
      </c>
      <c r="C26" s="10" t="s">
        <v>49</v>
      </c>
      <c r="D26" s="11">
        <v>3819.66</v>
      </c>
      <c r="E26" s="11">
        <v>3873.13</v>
      </c>
      <c r="F26" s="11">
        <f t="shared" si="0"/>
        <v>7692.79</v>
      </c>
    </row>
    <row r="27" spans="1:6" s="12" customFormat="1" ht="14.25">
      <c r="A27" s="8">
        <v>22</v>
      </c>
      <c r="B27" s="9" t="s">
        <v>50</v>
      </c>
      <c r="C27" s="10" t="s">
        <v>51</v>
      </c>
      <c r="D27" s="11">
        <v>3614.8</v>
      </c>
      <c r="E27" s="11">
        <v>3665.4</v>
      </c>
      <c r="F27" s="11">
        <f t="shared" si="0"/>
        <v>7280.2000000000007</v>
      </c>
    </row>
    <row r="28" spans="1:6" s="12" customFormat="1" ht="14.25">
      <c r="A28" s="8">
        <v>23</v>
      </c>
      <c r="B28" s="9" t="s">
        <v>52</v>
      </c>
      <c r="C28" s="10" t="s">
        <v>53</v>
      </c>
      <c r="D28" s="11">
        <v>1245.56</v>
      </c>
      <c r="E28" s="11">
        <v>1263</v>
      </c>
      <c r="F28" s="11">
        <f t="shared" si="0"/>
        <v>2508.56</v>
      </c>
    </row>
    <row r="29" spans="1:6" s="12" customFormat="1" ht="14.25">
      <c r="A29" s="8">
        <v>24</v>
      </c>
      <c r="B29" s="9" t="s">
        <v>54</v>
      </c>
      <c r="C29" s="10" t="s">
        <v>55</v>
      </c>
      <c r="D29" s="11">
        <v>1800</v>
      </c>
      <c r="E29" s="11">
        <v>1800</v>
      </c>
      <c r="F29" s="11">
        <f t="shared" si="0"/>
        <v>3600</v>
      </c>
    </row>
    <row r="30" spans="1:6" s="12" customFormat="1" ht="14.25">
      <c r="A30" s="8">
        <v>25</v>
      </c>
      <c r="B30" s="9" t="s">
        <v>56</v>
      </c>
      <c r="C30" s="10" t="s">
        <v>57</v>
      </c>
      <c r="D30" s="11">
        <v>8157.62</v>
      </c>
      <c r="E30" s="11">
        <v>8271.81</v>
      </c>
      <c r="F30" s="11">
        <f t="shared" si="0"/>
        <v>16429.43</v>
      </c>
    </row>
    <row r="31" spans="1:6" s="12" customFormat="1" ht="14.25">
      <c r="A31" s="8">
        <v>26</v>
      </c>
      <c r="B31" s="9" t="s">
        <v>58</v>
      </c>
      <c r="C31" s="10" t="s">
        <v>59</v>
      </c>
      <c r="D31" s="11">
        <v>4492.63</v>
      </c>
      <c r="E31" s="11">
        <v>4555.5200000000004</v>
      </c>
      <c r="F31" s="11">
        <f t="shared" si="0"/>
        <v>9048.1500000000015</v>
      </c>
    </row>
    <row r="32" spans="1:6" s="12" customFormat="1" ht="14.25">
      <c r="A32" s="8">
        <v>27</v>
      </c>
      <c r="B32" s="9" t="s">
        <v>60</v>
      </c>
      <c r="C32" s="10" t="s">
        <v>61</v>
      </c>
      <c r="D32" s="11">
        <v>4121.83</v>
      </c>
      <c r="E32" s="11">
        <v>4179.53</v>
      </c>
      <c r="F32" s="11">
        <f t="shared" si="0"/>
        <v>8301.36</v>
      </c>
    </row>
    <row r="33" spans="1:6" s="12" customFormat="1" ht="14.25">
      <c r="A33" s="8">
        <v>28</v>
      </c>
      <c r="B33" s="9" t="s">
        <v>62</v>
      </c>
      <c r="C33" s="10" t="s">
        <v>63</v>
      </c>
      <c r="D33" s="11">
        <v>3526.71</v>
      </c>
      <c r="E33" s="11">
        <v>3576.07</v>
      </c>
      <c r="F33" s="11">
        <f t="shared" si="0"/>
        <v>7102.7800000000007</v>
      </c>
    </row>
    <row r="34" spans="1:6" s="12" customFormat="1" ht="14.25">
      <c r="A34" s="8">
        <v>29</v>
      </c>
      <c r="B34" s="9" t="s">
        <v>64</v>
      </c>
      <c r="C34" s="10" t="s">
        <v>65</v>
      </c>
      <c r="D34" s="11">
        <v>17449.16</v>
      </c>
      <c r="E34" s="11">
        <v>17693.400000000001</v>
      </c>
      <c r="F34" s="11">
        <f t="shared" si="0"/>
        <v>35142.559999999998</v>
      </c>
    </row>
    <row r="35" spans="1:6" s="12" customFormat="1" ht="14.25">
      <c r="A35" s="8">
        <v>30</v>
      </c>
      <c r="B35" s="9" t="s">
        <v>66</v>
      </c>
      <c r="C35" s="10" t="s">
        <v>67</v>
      </c>
      <c r="D35" s="11">
        <v>11084.09</v>
      </c>
      <c r="E35" s="11">
        <v>11239.23</v>
      </c>
      <c r="F35" s="11">
        <f t="shared" si="0"/>
        <v>22323.32</v>
      </c>
    </row>
    <row r="36" spans="1:6" s="12" customFormat="1" ht="14.25">
      <c r="A36" s="8">
        <v>31</v>
      </c>
      <c r="B36" s="9" t="s">
        <v>68</v>
      </c>
      <c r="C36" s="10" t="s">
        <v>69</v>
      </c>
      <c r="D36" s="11">
        <v>3694.7</v>
      </c>
      <c r="E36" s="11">
        <v>3746.41</v>
      </c>
      <c r="F36" s="11">
        <f t="shared" si="0"/>
        <v>7441.11</v>
      </c>
    </row>
    <row r="37" spans="1:6" s="12" customFormat="1" ht="14.25">
      <c r="A37" s="8">
        <v>32</v>
      </c>
      <c r="B37" s="9" t="s">
        <v>70</v>
      </c>
      <c r="C37" s="10" t="s">
        <v>71</v>
      </c>
      <c r="D37" s="11">
        <v>8293.86</v>
      </c>
      <c r="E37" s="11">
        <v>8409.9500000000007</v>
      </c>
      <c r="F37" s="11">
        <f t="shared" si="0"/>
        <v>16703.810000000001</v>
      </c>
    </row>
    <row r="38" spans="1:6" s="12" customFormat="1" ht="14.25">
      <c r="A38" s="8">
        <v>33</v>
      </c>
      <c r="B38" s="9" t="s">
        <v>72</v>
      </c>
      <c r="C38" s="10" t="s">
        <v>73</v>
      </c>
      <c r="D38" s="11">
        <v>4506.97</v>
      </c>
      <c r="E38" s="11">
        <v>4570.0600000000004</v>
      </c>
      <c r="F38" s="11">
        <f t="shared" si="0"/>
        <v>9077.0300000000007</v>
      </c>
    </row>
    <row r="39" spans="1:6" s="12" customFormat="1" ht="14.25">
      <c r="A39" s="8">
        <v>34</v>
      </c>
      <c r="B39" s="9" t="s">
        <v>74</v>
      </c>
      <c r="C39" s="10" t="s">
        <v>75</v>
      </c>
      <c r="D39" s="11">
        <v>3175.37</v>
      </c>
      <c r="E39" s="11">
        <v>3219.82</v>
      </c>
      <c r="F39" s="11">
        <f t="shared" si="0"/>
        <v>6395.1900000000005</v>
      </c>
    </row>
    <row r="40" spans="1:6" s="12" customFormat="1" ht="14.25">
      <c r="A40" s="8">
        <v>35</v>
      </c>
      <c r="B40" s="9" t="s">
        <v>76</v>
      </c>
      <c r="C40" s="10" t="s">
        <v>77</v>
      </c>
      <c r="D40" s="11">
        <v>4397.37</v>
      </c>
      <c r="E40" s="11">
        <v>4458.92</v>
      </c>
      <c r="F40" s="11">
        <f t="shared" si="0"/>
        <v>8856.2900000000009</v>
      </c>
    </row>
    <row r="41" spans="1:6" s="12" customFormat="1" ht="14.25">
      <c r="A41" s="8">
        <v>36</v>
      </c>
      <c r="B41" s="9" t="s">
        <v>78</v>
      </c>
      <c r="C41" s="10" t="s">
        <v>79</v>
      </c>
      <c r="D41" s="11">
        <v>3600</v>
      </c>
      <c r="E41" s="11">
        <v>2818.9</v>
      </c>
      <c r="F41" s="11">
        <f t="shared" si="0"/>
        <v>6418.9</v>
      </c>
    </row>
    <row r="42" spans="1:6" s="12" customFormat="1" ht="14.25">
      <c r="A42" s="8">
        <v>37</v>
      </c>
      <c r="B42" s="9" t="s">
        <v>80</v>
      </c>
      <c r="C42" s="10" t="s">
        <v>81</v>
      </c>
      <c r="D42" s="11">
        <v>3600</v>
      </c>
      <c r="E42" s="11">
        <v>3600</v>
      </c>
      <c r="F42" s="11">
        <f t="shared" si="0"/>
        <v>7200</v>
      </c>
    </row>
    <row r="43" spans="1:6" s="12" customFormat="1" ht="14.25">
      <c r="A43" s="8">
        <v>38</v>
      </c>
      <c r="B43" s="9" t="s">
        <v>82</v>
      </c>
      <c r="C43" s="10" t="s">
        <v>83</v>
      </c>
      <c r="D43" s="11">
        <v>7915.89</v>
      </c>
      <c r="E43" s="11">
        <v>8026.69</v>
      </c>
      <c r="F43" s="11">
        <f t="shared" si="0"/>
        <v>15942.58</v>
      </c>
    </row>
    <row r="44" spans="1:6" s="12" customFormat="1" ht="14.25">
      <c r="A44" s="8">
        <v>39</v>
      </c>
      <c r="B44" s="9" t="s">
        <v>84</v>
      </c>
      <c r="C44" s="10" t="s">
        <v>85</v>
      </c>
      <c r="D44" s="11">
        <v>4024.52</v>
      </c>
      <c r="E44" s="11">
        <v>4080.86</v>
      </c>
      <c r="F44" s="11">
        <f t="shared" si="0"/>
        <v>8105.38</v>
      </c>
    </row>
    <row r="45" spans="1:6" s="12" customFormat="1" ht="14.25">
      <c r="A45" s="8">
        <v>40</v>
      </c>
      <c r="B45" s="9" t="s">
        <v>86</v>
      </c>
      <c r="C45" s="13" t="s">
        <v>87</v>
      </c>
      <c r="D45" s="11">
        <v>3600</v>
      </c>
      <c r="E45" s="11">
        <v>3600</v>
      </c>
      <c r="F45" s="11">
        <f t="shared" si="0"/>
        <v>7200</v>
      </c>
    </row>
    <row r="46" spans="1:6" s="12" customFormat="1" ht="14.25">
      <c r="A46" s="8">
        <v>41</v>
      </c>
      <c r="B46" s="9" t="s">
        <v>88</v>
      </c>
      <c r="C46" s="13" t="s">
        <v>89</v>
      </c>
      <c r="D46" s="11">
        <v>6460.34</v>
      </c>
      <c r="E46" s="11">
        <v>6550.77</v>
      </c>
      <c r="F46" s="11">
        <f t="shared" si="0"/>
        <v>13011.11</v>
      </c>
    </row>
    <row r="47" spans="1:6" s="12" customFormat="1" ht="14.25">
      <c r="A47" s="8">
        <v>42</v>
      </c>
      <c r="B47" s="9" t="s">
        <v>90</v>
      </c>
      <c r="C47" s="13" t="s">
        <v>91</v>
      </c>
      <c r="D47" s="11">
        <v>3703.91</v>
      </c>
      <c r="E47" s="11">
        <v>3755.76</v>
      </c>
      <c r="F47" s="11">
        <f t="shared" si="0"/>
        <v>7459.67</v>
      </c>
    </row>
    <row r="48" spans="1:6" s="12" customFormat="1" ht="14.25">
      <c r="A48" s="8">
        <v>43</v>
      </c>
      <c r="B48" s="9" t="s">
        <v>92</v>
      </c>
      <c r="C48" s="13" t="s">
        <v>93</v>
      </c>
      <c r="D48" s="11">
        <v>4200</v>
      </c>
      <c r="E48" s="11">
        <v>4199.9999999999991</v>
      </c>
      <c r="F48" s="11">
        <f t="shared" si="0"/>
        <v>8400</v>
      </c>
    </row>
    <row r="49" spans="1:6" s="12" customFormat="1" ht="14.25">
      <c r="A49" s="8">
        <v>44</v>
      </c>
      <c r="B49" s="9" t="s">
        <v>94</v>
      </c>
      <c r="C49" s="13" t="s">
        <v>95</v>
      </c>
      <c r="D49" s="11">
        <v>14524.75</v>
      </c>
      <c r="E49" s="11">
        <v>14728.06</v>
      </c>
      <c r="F49" s="11">
        <f t="shared" si="0"/>
        <v>29252.809999999998</v>
      </c>
    </row>
    <row r="50" spans="1:6" s="12" customFormat="1" ht="25.5">
      <c r="A50" s="8">
        <v>45</v>
      </c>
      <c r="B50" s="9" t="s">
        <v>96</v>
      </c>
      <c r="C50" s="13" t="s">
        <v>97</v>
      </c>
      <c r="D50" s="11">
        <v>5939.99</v>
      </c>
      <c r="E50" s="11">
        <v>6023.13</v>
      </c>
      <c r="F50" s="11">
        <f t="shared" si="0"/>
        <v>11963.119999999999</v>
      </c>
    </row>
    <row r="51" spans="1:6" s="12" customFormat="1" ht="14.25">
      <c r="A51" s="8">
        <v>46</v>
      </c>
      <c r="B51" s="9" t="s">
        <v>98</v>
      </c>
      <c r="C51" s="13" t="s">
        <v>99</v>
      </c>
      <c r="D51" s="11">
        <v>13024.13</v>
      </c>
      <c r="E51" s="11">
        <v>13206.43</v>
      </c>
      <c r="F51" s="11">
        <f t="shared" si="0"/>
        <v>26230.559999999998</v>
      </c>
    </row>
    <row r="52" spans="1:6" s="12" customFormat="1" ht="14.25">
      <c r="A52" s="8">
        <v>47</v>
      </c>
      <c r="B52" s="9" t="s">
        <v>100</v>
      </c>
      <c r="C52" s="13" t="s">
        <v>101</v>
      </c>
      <c r="D52" s="11">
        <v>4241.68</v>
      </c>
      <c r="E52" s="11">
        <v>4301.05</v>
      </c>
      <c r="F52" s="11">
        <f t="shared" si="0"/>
        <v>8542.73</v>
      </c>
    </row>
    <row r="53" spans="1:6" s="12" customFormat="1" ht="14.25">
      <c r="A53" s="8">
        <v>48</v>
      </c>
      <c r="B53" s="9" t="s">
        <v>102</v>
      </c>
      <c r="C53" s="13" t="s">
        <v>103</v>
      </c>
      <c r="D53" s="11">
        <v>18111.89</v>
      </c>
      <c r="E53" s="11">
        <v>18365.41</v>
      </c>
      <c r="F53" s="11">
        <f t="shared" si="0"/>
        <v>36477.300000000003</v>
      </c>
    </row>
    <row r="54" spans="1:6" s="12" customFormat="1" ht="14.25">
      <c r="A54" s="8">
        <v>49</v>
      </c>
      <c r="B54" s="9" t="s">
        <v>104</v>
      </c>
      <c r="C54" s="13" t="s">
        <v>105</v>
      </c>
      <c r="D54" s="11">
        <v>2472.69</v>
      </c>
      <c r="E54" s="11">
        <v>2507.3000000000002</v>
      </c>
      <c r="F54" s="11">
        <f t="shared" si="0"/>
        <v>4979.99</v>
      </c>
    </row>
    <row r="55" spans="1:6" s="12" customFormat="1" ht="14.25">
      <c r="A55" s="8">
        <v>50</v>
      </c>
      <c r="B55" s="9" t="s">
        <v>106</v>
      </c>
      <c r="C55" s="13" t="s">
        <v>107</v>
      </c>
      <c r="D55" s="11">
        <v>8986.2900000000009</v>
      </c>
      <c r="E55" s="11">
        <v>9112.08</v>
      </c>
      <c r="F55" s="11">
        <f t="shared" si="0"/>
        <v>18098.370000000003</v>
      </c>
    </row>
    <row r="56" spans="1:6" s="12" customFormat="1" ht="14.25">
      <c r="A56" s="8">
        <v>51</v>
      </c>
      <c r="B56" s="9" t="s">
        <v>108</v>
      </c>
      <c r="C56" s="13" t="s">
        <v>109</v>
      </c>
      <c r="D56" s="11">
        <v>7899.5</v>
      </c>
      <c r="E56" s="11">
        <v>8010.07</v>
      </c>
      <c r="F56" s="11">
        <f t="shared" si="0"/>
        <v>15909.57</v>
      </c>
    </row>
    <row r="57" spans="1:6" s="12" customFormat="1" ht="14.25">
      <c r="A57" s="8">
        <v>52</v>
      </c>
      <c r="B57" s="9" t="s">
        <v>110</v>
      </c>
      <c r="C57" s="13" t="s">
        <v>111</v>
      </c>
      <c r="D57" s="11">
        <v>12408.52</v>
      </c>
      <c r="E57" s="11">
        <v>12582.21</v>
      </c>
      <c r="F57" s="11">
        <f t="shared" si="0"/>
        <v>24990.73</v>
      </c>
    </row>
    <row r="58" spans="1:6" s="12" customFormat="1" ht="14.25">
      <c r="A58" s="8">
        <v>53</v>
      </c>
      <c r="B58" s="9" t="s">
        <v>112</v>
      </c>
      <c r="C58" s="13" t="s">
        <v>113</v>
      </c>
      <c r="D58" s="11">
        <v>15403.61</v>
      </c>
      <c r="E58" s="11">
        <v>15619.22</v>
      </c>
      <c r="F58" s="11">
        <f t="shared" si="0"/>
        <v>31022.83</v>
      </c>
    </row>
    <row r="59" spans="1:6" s="12" customFormat="1" ht="14.25">
      <c r="A59" s="8">
        <v>54</v>
      </c>
      <c r="B59" s="9" t="s">
        <v>114</v>
      </c>
      <c r="C59" s="13" t="s">
        <v>115</v>
      </c>
      <c r="D59" s="11">
        <v>8099.24</v>
      </c>
      <c r="E59" s="11">
        <v>8212.61</v>
      </c>
      <c r="F59" s="11">
        <f t="shared" si="0"/>
        <v>16311.85</v>
      </c>
    </row>
    <row r="60" spans="1:6" s="12" customFormat="1" ht="14.25">
      <c r="A60" s="8">
        <v>55</v>
      </c>
      <c r="B60" s="9" t="s">
        <v>116</v>
      </c>
      <c r="C60" s="13" t="s">
        <v>117</v>
      </c>
      <c r="D60" s="11">
        <v>3000.21</v>
      </c>
      <c r="E60" s="11">
        <v>3042.21</v>
      </c>
      <c r="F60" s="11">
        <f t="shared" si="0"/>
        <v>6042.42</v>
      </c>
    </row>
    <row r="61" spans="1:6" s="12" customFormat="1" ht="14.25">
      <c r="A61" s="8">
        <v>56</v>
      </c>
      <c r="B61" s="9" t="s">
        <v>118</v>
      </c>
      <c r="C61" s="13" t="s">
        <v>119</v>
      </c>
      <c r="D61" s="11">
        <v>2869.1</v>
      </c>
      <c r="E61" s="11">
        <v>2880.0000000000005</v>
      </c>
      <c r="F61" s="11">
        <f t="shared" si="0"/>
        <v>5749.1</v>
      </c>
    </row>
    <row r="62" spans="1:6" s="12" customFormat="1" ht="14.25">
      <c r="A62" s="8">
        <v>57</v>
      </c>
      <c r="B62" s="9" t="s">
        <v>120</v>
      </c>
      <c r="C62" s="8" t="s">
        <v>121</v>
      </c>
      <c r="D62" s="11">
        <v>24045.74</v>
      </c>
      <c r="E62" s="11">
        <v>22680</v>
      </c>
      <c r="F62" s="11">
        <f t="shared" si="0"/>
        <v>46725.740000000005</v>
      </c>
    </row>
    <row r="63" spans="1:6" s="12" customFormat="1" ht="14.25">
      <c r="A63" s="8">
        <v>58</v>
      </c>
      <c r="B63" s="9" t="s">
        <v>122</v>
      </c>
      <c r="C63" s="14" t="s">
        <v>123</v>
      </c>
      <c r="D63" s="11">
        <v>2912.12</v>
      </c>
      <c r="E63" s="11">
        <v>2952.88</v>
      </c>
      <c r="F63" s="11">
        <f t="shared" si="0"/>
        <v>5865</v>
      </c>
    </row>
    <row r="64" spans="1:6" s="12" customFormat="1" ht="14.25">
      <c r="A64" s="8">
        <v>59</v>
      </c>
      <c r="B64" s="9" t="s">
        <v>124</v>
      </c>
      <c r="C64" s="8" t="s">
        <v>125</v>
      </c>
      <c r="D64" s="11">
        <v>3537.98</v>
      </c>
      <c r="E64" s="11">
        <v>3587.5</v>
      </c>
      <c r="F64" s="11">
        <f t="shared" si="0"/>
        <v>7125.48</v>
      </c>
    </row>
    <row r="65" spans="1:6" s="12" customFormat="1" ht="14.25">
      <c r="A65" s="8">
        <v>60</v>
      </c>
      <c r="B65" s="9" t="s">
        <v>126</v>
      </c>
      <c r="C65" s="8" t="s">
        <v>127</v>
      </c>
      <c r="D65" s="11">
        <v>4096.2299999999996</v>
      </c>
      <c r="E65" s="11">
        <v>4153.5600000000004</v>
      </c>
      <c r="F65" s="11">
        <f t="shared" si="0"/>
        <v>8249.7900000000009</v>
      </c>
    </row>
    <row r="66" spans="1:6" s="12" customFormat="1" ht="14.25">
      <c r="A66" s="8">
        <v>61</v>
      </c>
      <c r="B66" s="9" t="s">
        <v>128</v>
      </c>
      <c r="C66" s="8" t="s">
        <v>129</v>
      </c>
      <c r="D66" s="11">
        <v>2354.89</v>
      </c>
      <c r="E66" s="11">
        <v>2387.86</v>
      </c>
      <c r="F66" s="11">
        <f t="shared" si="0"/>
        <v>4742.75</v>
      </c>
    </row>
    <row r="67" spans="1:6" ht="26.25">
      <c r="A67" s="8">
        <v>62</v>
      </c>
      <c r="B67" s="9" t="s">
        <v>130</v>
      </c>
      <c r="C67" s="10" t="s">
        <v>131</v>
      </c>
      <c r="D67" s="11">
        <v>2371.2800000000002</v>
      </c>
      <c r="E67" s="11">
        <v>2404.4699999999998</v>
      </c>
      <c r="F67" s="11">
        <f t="shared" si="0"/>
        <v>4775.75</v>
      </c>
    </row>
    <row r="68" spans="1:6">
      <c r="A68" s="8">
        <v>63</v>
      </c>
      <c r="B68" s="9" t="s">
        <v>132</v>
      </c>
      <c r="C68" s="10" t="s">
        <v>133</v>
      </c>
      <c r="D68" s="11">
        <v>4287.7700000000004</v>
      </c>
      <c r="E68" s="11">
        <v>4347.79</v>
      </c>
      <c r="F68" s="11">
        <f t="shared" si="0"/>
        <v>8635.5600000000013</v>
      </c>
    </row>
    <row r="69" spans="1:6">
      <c r="A69" s="8">
        <v>64</v>
      </c>
      <c r="B69" s="9" t="s">
        <v>134</v>
      </c>
      <c r="C69" s="10" t="s">
        <v>135</v>
      </c>
      <c r="D69" s="11">
        <v>3050.4</v>
      </c>
      <c r="E69" s="11">
        <v>3093.1</v>
      </c>
      <c r="F69" s="11">
        <f t="shared" si="0"/>
        <v>6143.5</v>
      </c>
    </row>
    <row r="70" spans="1:6">
      <c r="A70" s="8">
        <v>65</v>
      </c>
      <c r="B70" s="9" t="s">
        <v>136</v>
      </c>
      <c r="C70" s="10" t="s">
        <v>137</v>
      </c>
      <c r="D70" s="11">
        <v>9651.07</v>
      </c>
      <c r="E70" s="11">
        <v>9786.16</v>
      </c>
      <c r="F70" s="11">
        <f t="shared" si="0"/>
        <v>19437.23</v>
      </c>
    </row>
    <row r="71" spans="1:6">
      <c r="A71" s="8">
        <v>66</v>
      </c>
      <c r="B71" s="9" t="s">
        <v>138</v>
      </c>
      <c r="C71" s="10" t="s">
        <v>139</v>
      </c>
      <c r="D71" s="11">
        <v>3221.46</v>
      </c>
      <c r="E71" s="11">
        <v>3266.5</v>
      </c>
      <c r="F71" s="11">
        <f t="shared" ref="F71:F91" si="1">D71+E71</f>
        <v>6487.96</v>
      </c>
    </row>
    <row r="72" spans="1:6">
      <c r="A72" s="8">
        <v>67</v>
      </c>
      <c r="B72" s="9" t="s">
        <v>140</v>
      </c>
      <c r="C72" s="10" t="s">
        <v>141</v>
      </c>
      <c r="D72" s="11">
        <v>11896.37</v>
      </c>
      <c r="E72" s="11">
        <v>12062.88</v>
      </c>
      <c r="F72" s="11">
        <f t="shared" si="1"/>
        <v>23959.25</v>
      </c>
    </row>
    <row r="73" spans="1:6">
      <c r="A73" s="8">
        <v>68</v>
      </c>
      <c r="B73" s="9" t="s">
        <v>142</v>
      </c>
      <c r="C73" s="10" t="s">
        <v>143</v>
      </c>
      <c r="D73" s="11">
        <v>4192.51</v>
      </c>
      <c r="E73" s="11">
        <v>4251.1899999999996</v>
      </c>
      <c r="F73" s="11">
        <f t="shared" si="1"/>
        <v>8443.7000000000007</v>
      </c>
    </row>
    <row r="74" spans="1:6">
      <c r="A74" s="8">
        <v>69</v>
      </c>
      <c r="B74" s="9" t="s">
        <v>144</v>
      </c>
      <c r="C74" s="10" t="s">
        <v>145</v>
      </c>
      <c r="D74" s="11">
        <v>5714.64</v>
      </c>
      <c r="E74" s="11">
        <v>5794.63</v>
      </c>
      <c r="F74" s="11">
        <f t="shared" si="1"/>
        <v>11509.27</v>
      </c>
    </row>
    <row r="75" spans="1:6" ht="26.25">
      <c r="A75" s="8">
        <v>70</v>
      </c>
      <c r="B75" s="9" t="s">
        <v>146</v>
      </c>
      <c r="C75" s="10" t="s">
        <v>147</v>
      </c>
      <c r="D75" s="11">
        <v>4727.2</v>
      </c>
      <c r="E75" s="11">
        <v>4793.37</v>
      </c>
      <c r="F75" s="11">
        <f t="shared" si="1"/>
        <v>9520.57</v>
      </c>
    </row>
    <row r="76" spans="1:6">
      <c r="A76" s="8">
        <v>71</v>
      </c>
      <c r="B76" s="9" t="s">
        <v>148</v>
      </c>
      <c r="C76" s="10" t="s">
        <v>149</v>
      </c>
      <c r="D76" s="11">
        <v>11714.04</v>
      </c>
      <c r="E76" s="11">
        <v>11878</v>
      </c>
      <c r="F76" s="11">
        <f t="shared" si="1"/>
        <v>23592.04</v>
      </c>
    </row>
    <row r="77" spans="1:6">
      <c r="A77" s="8">
        <v>72</v>
      </c>
      <c r="B77" s="9" t="s">
        <v>150</v>
      </c>
      <c r="C77" s="10" t="s">
        <v>151</v>
      </c>
      <c r="D77" s="11">
        <v>2677.55</v>
      </c>
      <c r="E77" s="11">
        <v>2715.03</v>
      </c>
      <c r="F77" s="11">
        <f t="shared" si="1"/>
        <v>5392.58</v>
      </c>
    </row>
    <row r="78" spans="1:6">
      <c r="A78" s="8">
        <v>73</v>
      </c>
      <c r="B78" s="9" t="s">
        <v>152</v>
      </c>
      <c r="C78" s="10" t="s">
        <v>153</v>
      </c>
      <c r="D78" s="11">
        <v>3202</v>
      </c>
      <c r="E78" s="11">
        <v>3246.82</v>
      </c>
      <c r="F78" s="11">
        <f t="shared" si="1"/>
        <v>6448.82</v>
      </c>
    </row>
    <row r="79" spans="1:6">
      <c r="A79" s="8">
        <v>74</v>
      </c>
      <c r="B79" s="9" t="s">
        <v>154</v>
      </c>
      <c r="C79" s="10" t="s">
        <v>155</v>
      </c>
      <c r="D79" s="11">
        <v>3153.86</v>
      </c>
      <c r="E79" s="11">
        <v>3198</v>
      </c>
      <c r="F79" s="11">
        <f t="shared" si="1"/>
        <v>6351.8600000000006</v>
      </c>
    </row>
    <row r="80" spans="1:6">
      <c r="A80" s="8">
        <v>75</v>
      </c>
      <c r="B80" s="9" t="s">
        <v>156</v>
      </c>
      <c r="C80" s="10" t="s">
        <v>157</v>
      </c>
      <c r="D80" s="11">
        <v>3460.13</v>
      </c>
      <c r="E80" s="11">
        <v>3508.56</v>
      </c>
      <c r="F80" s="11">
        <f t="shared" si="1"/>
        <v>6968.6900000000005</v>
      </c>
    </row>
    <row r="81" spans="1:6">
      <c r="A81" s="8">
        <v>76</v>
      </c>
      <c r="B81" s="9" t="s">
        <v>158</v>
      </c>
      <c r="C81" s="10" t="s">
        <v>159</v>
      </c>
      <c r="D81" s="11">
        <v>4162.8100000000004</v>
      </c>
      <c r="E81" s="11">
        <v>4221.07</v>
      </c>
      <c r="F81" s="11">
        <f t="shared" si="1"/>
        <v>8383.880000000001</v>
      </c>
    </row>
    <row r="82" spans="1:6">
      <c r="A82" s="8">
        <v>77</v>
      </c>
      <c r="B82" s="9" t="s">
        <v>160</v>
      </c>
      <c r="C82" s="10" t="s">
        <v>161</v>
      </c>
      <c r="D82" s="11">
        <v>3300</v>
      </c>
      <c r="E82" s="11">
        <v>3300</v>
      </c>
      <c r="F82" s="11">
        <f t="shared" si="1"/>
        <v>6600</v>
      </c>
    </row>
    <row r="83" spans="1:6">
      <c r="A83" s="8">
        <v>78</v>
      </c>
      <c r="B83" s="9" t="s">
        <v>162</v>
      </c>
      <c r="C83" s="10" t="s">
        <v>163</v>
      </c>
      <c r="D83" s="11">
        <v>8303.08</v>
      </c>
      <c r="E83" s="11">
        <v>8419.2999999999993</v>
      </c>
      <c r="F83" s="11">
        <f t="shared" si="1"/>
        <v>16722.379999999997</v>
      </c>
    </row>
    <row r="84" spans="1:6">
      <c r="A84" s="8">
        <v>79</v>
      </c>
      <c r="B84" s="9" t="s">
        <v>164</v>
      </c>
      <c r="C84" s="10" t="s">
        <v>165</v>
      </c>
      <c r="D84" s="11">
        <v>2807.64</v>
      </c>
      <c r="E84" s="11">
        <v>2846.94</v>
      </c>
      <c r="F84" s="11">
        <f t="shared" si="1"/>
        <v>5654.58</v>
      </c>
    </row>
    <row r="85" spans="1:6">
      <c r="A85" s="8">
        <v>80</v>
      </c>
      <c r="B85" s="9" t="s">
        <v>166</v>
      </c>
      <c r="C85" s="10" t="s">
        <v>167</v>
      </c>
      <c r="D85" s="11">
        <v>26139.43</v>
      </c>
      <c r="E85" s="11">
        <v>26505.31</v>
      </c>
      <c r="F85" s="11">
        <f t="shared" si="1"/>
        <v>52644.740000000005</v>
      </c>
    </row>
    <row r="86" spans="1:6">
      <c r="A86" s="8">
        <v>81</v>
      </c>
      <c r="B86" s="9" t="s">
        <v>168</v>
      </c>
      <c r="C86" s="13" t="s">
        <v>169</v>
      </c>
      <c r="D86" s="11">
        <v>6596.57</v>
      </c>
      <c r="E86" s="11">
        <v>6688.91</v>
      </c>
      <c r="F86" s="11">
        <f t="shared" si="1"/>
        <v>13285.48</v>
      </c>
    </row>
    <row r="87" spans="1:6">
      <c r="A87" s="8">
        <v>82</v>
      </c>
      <c r="B87" s="9" t="s">
        <v>170</v>
      </c>
      <c r="C87" s="10" t="s">
        <v>171</v>
      </c>
      <c r="D87" s="11">
        <v>1975.9</v>
      </c>
      <c r="E87" s="11">
        <v>2003.56</v>
      </c>
      <c r="F87" s="11">
        <f t="shared" si="1"/>
        <v>3979.46</v>
      </c>
    </row>
    <row r="88" spans="1:6">
      <c r="A88" s="8">
        <v>83</v>
      </c>
      <c r="B88" s="9" t="s">
        <v>172</v>
      </c>
      <c r="C88" s="13" t="s">
        <v>173</v>
      </c>
      <c r="D88" s="11">
        <v>4931.04</v>
      </c>
      <c r="E88" s="11">
        <v>5000.0600000000004</v>
      </c>
      <c r="F88" s="11">
        <f t="shared" si="1"/>
        <v>9931.1</v>
      </c>
    </row>
    <row r="89" spans="1:6">
      <c r="A89" s="8">
        <v>84</v>
      </c>
      <c r="B89" s="9" t="s">
        <v>174</v>
      </c>
      <c r="C89" s="10" t="s">
        <v>175</v>
      </c>
      <c r="D89" s="11">
        <v>2912.12</v>
      </c>
      <c r="E89" s="11">
        <v>2952.88</v>
      </c>
      <c r="F89" s="11">
        <f t="shared" si="1"/>
        <v>5865</v>
      </c>
    </row>
    <row r="90" spans="1:6">
      <c r="A90" s="8">
        <v>85</v>
      </c>
      <c r="B90" s="9" t="s">
        <v>176</v>
      </c>
      <c r="C90" s="10" t="s">
        <v>177</v>
      </c>
      <c r="D90" s="11">
        <v>3970.24</v>
      </c>
      <c r="E90" s="11">
        <v>4025.81</v>
      </c>
      <c r="F90" s="11">
        <f t="shared" si="1"/>
        <v>7996.0499999999993</v>
      </c>
    </row>
    <row r="91" spans="1:6">
      <c r="A91" s="8">
        <v>86</v>
      </c>
      <c r="B91" s="9" t="s">
        <v>178</v>
      </c>
      <c r="C91" s="13" t="s">
        <v>179</v>
      </c>
      <c r="D91" s="11">
        <v>3000.21</v>
      </c>
      <c r="E91" s="11">
        <v>3042.21</v>
      </c>
      <c r="F91" s="11">
        <f t="shared" si="1"/>
        <v>6042.42</v>
      </c>
    </row>
    <row r="92" spans="1:6" ht="27.75" customHeight="1">
      <c r="A92" s="16" t="s">
        <v>180</v>
      </c>
      <c r="B92" s="17"/>
      <c r="C92" s="18"/>
      <c r="D92" s="15">
        <f>SUM(D6:D91)</f>
        <v>533200.11</v>
      </c>
      <c r="E92" s="15">
        <f>SUM(E6:E91)</f>
        <v>538310.74</v>
      </c>
      <c r="F92" s="15">
        <f>SUM(F6:F91)</f>
        <v>1071510.8499999996</v>
      </c>
    </row>
  </sheetData>
  <mergeCells count="1">
    <mergeCell ref="A92:C9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eco clin 31.01.19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2019-02-06T10:20:27Z</dcterms:created>
  <dcterms:modified xsi:type="dcterms:W3CDTF">2019-02-06T10:33:21Z</dcterms:modified>
</cp:coreProperties>
</file>